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yfe4\Desktop\"/>
    </mc:Choice>
  </mc:AlternateContent>
  <bookViews>
    <workbookView xWindow="0" yWindow="0" windowWidth="23040" windowHeight="9096"/>
  </bookViews>
  <sheets>
    <sheet name="Sayfa1" sheetId="1" r:id="rId1"/>
    <sheet name="Sayfa2" sheetId="2" r:id="rId2"/>
    <sheet name="Sayfa3" sheetId="3" r:id="rId3"/>
  </sheets>
  <calcPr calcId="171027"/>
</workbook>
</file>

<file path=xl/calcChain.xml><?xml version="1.0" encoding="utf-8"?>
<calcChain xmlns="http://schemas.openxmlformats.org/spreadsheetml/2006/main">
  <c r="C23" i="1" l="1"/>
  <c r="C15" i="1" l="1"/>
  <c r="C20" i="1"/>
  <c r="C12" i="1"/>
  <c r="C9" i="1"/>
  <c r="C5" i="1"/>
  <c r="D8" i="1" s="1"/>
  <c r="D11" i="1" l="1"/>
  <c r="D14" i="1" l="1"/>
  <c r="D22" i="1" s="1"/>
  <c r="D26" i="1" l="1"/>
  <c r="D27" i="1" s="1"/>
</calcChain>
</file>

<file path=xl/sharedStrings.xml><?xml version="1.0" encoding="utf-8"?>
<sst xmlns="http://schemas.openxmlformats.org/spreadsheetml/2006/main" count="29" uniqueCount="28">
  <si>
    <t>TÜRKİYE YÜZME FEDERASYONU</t>
  </si>
  <si>
    <t>(TL)</t>
  </si>
  <si>
    <t>AÇIKLAMA</t>
  </si>
  <si>
    <t/>
  </si>
  <si>
    <t>A-BRÜT SATIŞLAR</t>
  </si>
  <si>
    <t xml:space="preserve">  1-Yurtiçi Satışlar</t>
  </si>
  <si>
    <t xml:space="preserve">  3-Diğer Gelirler</t>
  </si>
  <si>
    <t>C-NET SATIŞLAR</t>
  </si>
  <si>
    <t>D-SATIŞLARIN MALİYETİ (-)</t>
  </si>
  <si>
    <t xml:space="preserve">  3-Satılan Hizmet Maliyeti (-)</t>
  </si>
  <si>
    <t xml:space="preserve">  BRÜT SATIŞ KARI VEYA ZARARI</t>
  </si>
  <si>
    <t>E-FAALİYET GİDERLERİ (-)</t>
  </si>
  <si>
    <t xml:space="preserve">  3-Genel Yönetim Giderleri (-)</t>
  </si>
  <si>
    <t xml:space="preserve">  FAALİYET KARI VEYA ZARARI</t>
  </si>
  <si>
    <t>F-DİĞER FAAL. OLAĞAN GELİR VE KARLAR</t>
  </si>
  <si>
    <t xml:space="preserve">  3-Faiz Gelirleri</t>
  </si>
  <si>
    <t xml:space="preserve">  6-Menkul Kıymet Satış Karları</t>
  </si>
  <si>
    <t xml:space="preserve">  7-Kambiyo ve Borsa Değer Artış Karları</t>
  </si>
  <si>
    <t>G-DİĞER FAAL. OLAĞAN GİDER VE ZARAR. (-)</t>
  </si>
  <si>
    <t xml:space="preserve">  4-Kambiyo ve Borsa Değ.Azalış Zar. (-)</t>
  </si>
  <si>
    <t xml:space="preserve">  OLAĞAN KAR VEYA ZARAR</t>
  </si>
  <si>
    <t>J-OLAĞANDIŞI GİDER VE ZARARLAR (-)</t>
  </si>
  <si>
    <t xml:space="preserve">  2-Önceki Dönem Gider ve Zararları (-)</t>
  </si>
  <si>
    <t xml:space="preserve">  3-Diğer Olağandışı Gider ve Zarar. (-)</t>
  </si>
  <si>
    <t xml:space="preserve">  DÖNEM KARI VEYA ZARARI</t>
  </si>
  <si>
    <t xml:space="preserve">  DÖNEM NET KARI VEYA ZARARI</t>
  </si>
  <si>
    <t xml:space="preserve"> 10-Diğer Olağan Gelir ve Karlar</t>
  </si>
  <si>
    <t>31/12/2016 TARİHLİ AYRINTILI GELİR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</si>
</sst>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.00"/>
  </numFmts>
  <fonts count="3" x14ac:knownFonts="1">
    <font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 applyFill="1" applyBorder="1" applyAlignment="1">
      <alignment horizontal="right"/>
    </xf>
    <xf numFmtId="0" fontId="0" fillId="0" borderId="0" xfId="0" applyFill="1"/>
    <xf numFmtId="0" fontId="2" fillId="0" borderId="1" xfId="0" applyFont="1" applyFill="1" applyBorder="1"/>
    <xf numFmtId="0" fontId="1" fillId="0" borderId="1" xfId="0" quotePrefix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right"/>
    </xf>
    <xf numFmtId="4" fontId="0" fillId="0" borderId="0" xfId="0" applyNumberFormat="1" applyFill="1"/>
    <xf numFmtId="0" fontId="1" fillId="0" borderId="1" xfId="0" quotePrefix="1" applyFont="1" applyFill="1" applyBorder="1" applyAlignment="1">
      <alignment horizontal="left"/>
    </xf>
    <xf numFmtId="0" fontId="2" fillId="0" borderId="1" xfId="0" quotePrefix="1" applyFont="1" applyFill="1" applyBorder="1" applyAlignment="1">
      <alignment horizontal="left"/>
    </xf>
    <xf numFmtId="0" fontId="1" fillId="0" borderId="1" xfId="0" quotePrefix="1" applyFont="1" applyFill="1" applyBorder="1" applyAlignment="1">
      <alignment horizontal="center"/>
    </xf>
    <xf numFmtId="0" fontId="2" fillId="0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Zeros="0" tabSelected="1" topLeftCell="A7" workbookViewId="0">
      <selection activeCell="B22" sqref="B22"/>
    </sheetView>
  </sheetViews>
  <sheetFormatPr defaultColWidth="9.109375" defaultRowHeight="14.4" x14ac:dyDescent="0.3"/>
  <cols>
    <col min="1" max="1" width="40.5546875" style="2" bestFit="1" customWidth="1"/>
    <col min="2" max="4" width="14.6640625" style="2" customWidth="1"/>
    <col min="5" max="6" width="9.109375" style="2"/>
    <col min="7" max="7" width="10.109375" style="2" bestFit="1" customWidth="1"/>
    <col min="8" max="16384" width="9.109375" style="2"/>
  </cols>
  <sheetData>
    <row r="1" spans="1:4" x14ac:dyDescent="0.3">
      <c r="A1" s="9" t="s">
        <v>0</v>
      </c>
      <c r="B1" s="10"/>
      <c r="C1" s="10"/>
      <c r="D1" s="10"/>
    </row>
    <row r="2" spans="1:4" x14ac:dyDescent="0.3">
      <c r="A2" s="9" t="s">
        <v>27</v>
      </c>
      <c r="B2" s="10"/>
      <c r="C2" s="10"/>
      <c r="D2" s="10"/>
    </row>
    <row r="3" spans="1:4" x14ac:dyDescent="0.3">
      <c r="A3" s="3"/>
      <c r="B3" s="3"/>
      <c r="C3" s="3"/>
      <c r="D3" s="7"/>
    </row>
    <row r="4" spans="1:4" x14ac:dyDescent="0.3">
      <c r="A4" s="4" t="s">
        <v>2</v>
      </c>
      <c r="B4" s="4" t="s">
        <v>3</v>
      </c>
      <c r="C4" s="4" t="s">
        <v>3</v>
      </c>
      <c r="D4" s="7" t="s">
        <v>1</v>
      </c>
    </row>
    <row r="5" spans="1:4" x14ac:dyDescent="0.3">
      <c r="A5" s="8" t="s">
        <v>4</v>
      </c>
      <c r="B5" s="5">
        <v>0</v>
      </c>
      <c r="C5" s="5">
        <f>B6+B7</f>
        <v>13415629.4</v>
      </c>
      <c r="D5" s="5">
        <v>0</v>
      </c>
    </row>
    <row r="6" spans="1:4" x14ac:dyDescent="0.3">
      <c r="A6" s="8" t="s">
        <v>5</v>
      </c>
      <c r="B6" s="5">
        <v>9602159.6300000008</v>
      </c>
      <c r="C6" s="5">
        <v>0</v>
      </c>
      <c r="D6" s="5">
        <v>0</v>
      </c>
    </row>
    <row r="7" spans="1:4" x14ac:dyDescent="0.3">
      <c r="A7" s="8" t="s">
        <v>6</v>
      </c>
      <c r="B7" s="5">
        <v>3813469.77</v>
      </c>
      <c r="C7" s="5">
        <v>0</v>
      </c>
      <c r="D7" s="5">
        <v>0</v>
      </c>
    </row>
    <row r="8" spans="1:4" x14ac:dyDescent="0.3">
      <c r="A8" s="8" t="s">
        <v>7</v>
      </c>
      <c r="B8" s="5">
        <v>0</v>
      </c>
      <c r="C8" s="5"/>
      <c r="D8" s="5">
        <f>C5</f>
        <v>13415629.4</v>
      </c>
    </row>
    <row r="9" spans="1:4" x14ac:dyDescent="0.3">
      <c r="A9" s="8" t="s">
        <v>8</v>
      </c>
      <c r="B9" s="5">
        <v>0</v>
      </c>
      <c r="C9" s="5">
        <f>B10</f>
        <v>-14212547.52</v>
      </c>
      <c r="D9" s="5">
        <v>0</v>
      </c>
    </row>
    <row r="10" spans="1:4" x14ac:dyDescent="0.3">
      <c r="A10" s="8" t="s">
        <v>9</v>
      </c>
      <c r="B10" s="5">
        <v>-14212547.52</v>
      </c>
      <c r="C10" s="5">
        <v>0</v>
      </c>
      <c r="D10" s="5">
        <v>0</v>
      </c>
    </row>
    <row r="11" spans="1:4" x14ac:dyDescent="0.3">
      <c r="A11" s="8" t="s">
        <v>10</v>
      </c>
      <c r="B11" s="5">
        <v>0</v>
      </c>
      <c r="C11" s="5">
        <v>0</v>
      </c>
      <c r="D11" s="5">
        <f>D8+C9</f>
        <v>-796918.11999999918</v>
      </c>
    </row>
    <row r="12" spans="1:4" x14ac:dyDescent="0.3">
      <c r="A12" s="8" t="s">
        <v>11</v>
      </c>
      <c r="B12" s="5">
        <v>0</v>
      </c>
      <c r="C12" s="5">
        <f>B13</f>
        <v>-445564.31</v>
      </c>
      <c r="D12" s="5">
        <v>0</v>
      </c>
    </row>
    <row r="13" spans="1:4" x14ac:dyDescent="0.3">
      <c r="A13" s="8" t="s">
        <v>12</v>
      </c>
      <c r="B13" s="5">
        <v>-445564.31</v>
      </c>
      <c r="C13" s="5">
        <v>0</v>
      </c>
      <c r="D13" s="5">
        <v>0</v>
      </c>
    </row>
    <row r="14" spans="1:4" x14ac:dyDescent="0.3">
      <c r="A14" s="8" t="s">
        <v>13</v>
      </c>
      <c r="B14" s="5">
        <v>0</v>
      </c>
      <c r="C14" s="5">
        <v>0</v>
      </c>
      <c r="D14" s="5">
        <f>D11+C12</f>
        <v>-1242482.4299999992</v>
      </c>
    </row>
    <row r="15" spans="1:4" x14ac:dyDescent="0.3">
      <c r="A15" s="8" t="s">
        <v>14</v>
      </c>
      <c r="B15" s="5">
        <v>0</v>
      </c>
      <c r="C15" s="5">
        <f>B16+B17+B18+B19</f>
        <v>75007.12</v>
      </c>
      <c r="D15" s="5">
        <v>0</v>
      </c>
    </row>
    <row r="16" spans="1:4" x14ac:dyDescent="0.3">
      <c r="A16" s="8" t="s">
        <v>15</v>
      </c>
      <c r="B16" s="5">
        <v>14864.68</v>
      </c>
      <c r="C16" s="5">
        <v>0</v>
      </c>
      <c r="D16" s="5">
        <v>0</v>
      </c>
    </row>
    <row r="17" spans="1:7" x14ac:dyDescent="0.3">
      <c r="A17" s="8" t="s">
        <v>16</v>
      </c>
      <c r="B17" s="5">
        <v>17.5</v>
      </c>
      <c r="C17" s="5">
        <v>0</v>
      </c>
      <c r="D17" s="5">
        <v>0</v>
      </c>
    </row>
    <row r="18" spans="1:7" x14ac:dyDescent="0.3">
      <c r="A18" s="8" t="s">
        <v>17</v>
      </c>
      <c r="B18" s="5">
        <v>9790.34</v>
      </c>
      <c r="C18" s="5">
        <v>0</v>
      </c>
      <c r="D18" s="5">
        <v>0</v>
      </c>
    </row>
    <row r="19" spans="1:7" x14ac:dyDescent="0.3">
      <c r="A19" s="8" t="s">
        <v>26</v>
      </c>
      <c r="B19" s="5">
        <v>50334.6</v>
      </c>
      <c r="C19" s="5"/>
      <c r="D19" s="5"/>
    </row>
    <row r="20" spans="1:7" x14ac:dyDescent="0.3">
      <c r="A20" s="8" t="s">
        <v>18</v>
      </c>
      <c r="B20" s="5">
        <v>0</v>
      </c>
      <c r="C20" s="5">
        <f>B21</f>
        <v>-18110</v>
      </c>
      <c r="D20" s="5">
        <v>0</v>
      </c>
    </row>
    <row r="21" spans="1:7" x14ac:dyDescent="0.3">
      <c r="A21" s="8" t="s">
        <v>19</v>
      </c>
      <c r="B21" s="5">
        <v>-18110</v>
      </c>
      <c r="C21" s="5">
        <v>0</v>
      </c>
      <c r="D21" s="5">
        <v>0</v>
      </c>
    </row>
    <row r="22" spans="1:7" x14ac:dyDescent="0.3">
      <c r="A22" s="8" t="s">
        <v>20</v>
      </c>
      <c r="B22" s="5">
        <v>0</v>
      </c>
      <c r="C22" s="5">
        <v>0</v>
      </c>
      <c r="D22" s="5">
        <f>D14+C15+C20</f>
        <v>-1185585.3099999991</v>
      </c>
    </row>
    <row r="23" spans="1:7" x14ac:dyDescent="0.3">
      <c r="A23" s="8" t="s">
        <v>21</v>
      </c>
      <c r="B23" s="5">
        <v>0</v>
      </c>
      <c r="C23" s="5">
        <f>B24+B25</f>
        <v>-490696.06</v>
      </c>
      <c r="D23" s="5">
        <v>0</v>
      </c>
      <c r="G23" s="1"/>
    </row>
    <row r="24" spans="1:7" x14ac:dyDescent="0.3">
      <c r="A24" s="8" t="s">
        <v>22</v>
      </c>
      <c r="B24" s="5">
        <v>-486271.24</v>
      </c>
      <c r="C24" s="5">
        <v>0</v>
      </c>
      <c r="D24" s="5">
        <v>0</v>
      </c>
      <c r="G24" s="6"/>
    </row>
    <row r="25" spans="1:7" x14ac:dyDescent="0.3">
      <c r="A25" s="8" t="s">
        <v>23</v>
      </c>
      <c r="B25" s="5">
        <v>-4424.82</v>
      </c>
      <c r="C25" s="5">
        <v>0</v>
      </c>
      <c r="D25" s="5">
        <v>0</v>
      </c>
    </row>
    <row r="26" spans="1:7" x14ac:dyDescent="0.3">
      <c r="A26" s="8" t="s">
        <v>24</v>
      </c>
      <c r="B26" s="5">
        <v>0</v>
      </c>
      <c r="C26" s="5">
        <v>0</v>
      </c>
      <c r="D26" s="5">
        <f>D22+C23</f>
        <v>-1676281.3699999992</v>
      </c>
    </row>
    <row r="27" spans="1:7" x14ac:dyDescent="0.3">
      <c r="A27" s="8" t="s">
        <v>25</v>
      </c>
      <c r="B27" s="5">
        <v>0</v>
      </c>
      <c r="C27" s="5">
        <v>0</v>
      </c>
      <c r="D27" s="5">
        <f>D26</f>
        <v>-1676281.3699999992</v>
      </c>
    </row>
  </sheetData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pc7</dc:creator>
  <cp:lastModifiedBy>tyfe4</cp:lastModifiedBy>
  <cp:lastPrinted>2016-01-05T10:12:20Z</cp:lastPrinted>
  <dcterms:created xsi:type="dcterms:W3CDTF">2015-01-07T11:53:14Z</dcterms:created>
  <dcterms:modified xsi:type="dcterms:W3CDTF">2017-03-21T10:38:43Z</dcterms:modified>
</cp:coreProperties>
</file>