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'Sayfa1'!$A$1:$D$25</definedName>
  </definedNames>
  <calcPr fullCalcOnLoad="1"/>
</workbook>
</file>

<file path=xl/sharedStrings.xml><?xml version="1.0" encoding="utf-8"?>
<sst xmlns="http://schemas.openxmlformats.org/spreadsheetml/2006/main" count="41" uniqueCount="33">
  <si>
    <t xml:space="preserve"> YURTİÇİ FAALİYET GİDERLERİ</t>
  </si>
  <si>
    <t xml:space="preserve"> YURTDIŞI FAALİYET GİDERLERİ</t>
  </si>
  <si>
    <t xml:space="preserve"> EĞİTİM GİDERLERİ</t>
  </si>
  <si>
    <t xml:space="preserve"> DEMİRBAŞ ALIM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</si>
  <si>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</si>
  <si>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</si>
  <si>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</si>
  <si>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</si>
  <si>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</si>
  <si>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</si>
  <si>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</si>
  <si>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</si>
  <si>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</si>
  <si>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</si>
  <si>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</si>
  <si>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</si>
  <si>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</si>
  <si>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SPOR MALZEMESİ GİDERLERİ</t>
  </si>
  <si>
    <t xml:space="preserve"> ÖDÜL GİDERLERİ</t>
  </si>
  <si>
    <t xml:space="preserve"> PERSONEL GİDERLERİ</t>
  </si>
  <si>
    <t xml:space="preserve"> PROJE GİDERLERİ</t>
  </si>
  <si>
    <t xml:space="preserve"> DİGER GİDERLER</t>
  </si>
  <si>
    <t xml:space="preserve"> MİLLİ VE TEMSİLİ MÜSABAKA KATILIM GELİR</t>
  </si>
  <si>
    <t xml:space="preserve"> REKLAM GELİRLERİ</t>
  </si>
  <si>
    <t xml:space="preserve"> EĞİTİM GELİRLERİ</t>
  </si>
  <si>
    <t xml:space="preserve"> YURTİÇİ KAMP GİDERLERİ</t>
  </si>
  <si>
    <t xml:space="preserve"> YURTDIŞI KAMP GİDERLERİ</t>
  </si>
  <si>
    <t xml:space="preserve"> ALTYAPI ÇALIŞMALARI GİDERİ</t>
  </si>
  <si>
    <t xml:space="preserve"> SPORCU-ANTRENÖR-HAKEM LİSANS,VİZE</t>
  </si>
  <si>
    <t>BÜRO GİDERLERİ</t>
  </si>
  <si>
    <t>CEZA GELİRLERİ</t>
  </si>
  <si>
    <t>0,00</t>
  </si>
  <si>
    <t xml:space="preserve">TÜRKİYE YÜZME FEDERASYONU
01.01.2017-28.02.2017
ÖZEL GELİR / GİDER TABLOSU 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</si>
</sst>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  <numFmt numFmtId="173" formatCode="0,000,000.00"/>
    <numFmt numFmtId="174" formatCode="000,000.00"/>
    <numFmt numFmtId="175" formatCode="000.00"/>
    <numFmt numFmtId="176" formatCode="0,000.00"/>
    <numFmt numFmtId="177" formatCode="00,000.00"/>
    <numFmt numFmtId="178" formatCode="0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0" fillId="0" borderId="10" xfId="0" applyFont="1" applyBorder="1" applyAlignment="1" quotePrefix="1">
      <alignment horizontal="left"/>
    </xf>
    <xf numFmtId="172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/>
      <protection locked="0"/>
    </xf>
    <xf numFmtId="174" fontId="3" fillId="0" borderId="0" xfId="0" applyNumberFormat="1" applyFont="1" applyFill="1" applyAlignment="1" applyProtection="1">
      <alignment horizontal="right" vertical="top"/>
      <protection locked="0"/>
    </xf>
    <xf numFmtId="174" fontId="20" fillId="0" borderId="10" xfId="0" applyNumberFormat="1" applyFont="1" applyFill="1" applyBorder="1" applyAlignment="1" applyProtection="1">
      <alignment horizontal="right" vertical="top"/>
      <protection locked="0"/>
    </xf>
    <xf numFmtId="177" fontId="20" fillId="0" borderId="10" xfId="0" applyNumberFormat="1" applyFont="1" applyFill="1" applyBorder="1" applyAlignment="1" applyProtection="1">
      <alignment horizontal="right" vertical="top"/>
      <protection locked="0"/>
    </xf>
    <xf numFmtId="4" fontId="20" fillId="0" borderId="10" xfId="0" applyNumberFormat="1" applyFont="1" applyFill="1" applyBorder="1" applyAlignment="1" applyProtection="1">
      <alignment horizontal="right" vertical="top"/>
      <protection locked="0"/>
    </xf>
    <xf numFmtId="176" fontId="20" fillId="0" borderId="10" xfId="0" applyNumberFormat="1" applyFont="1" applyFill="1" applyBorder="1" applyAlignment="1" applyProtection="1">
      <alignment horizontal="right" vertical="top"/>
      <protection locked="0"/>
    </xf>
    <xf numFmtId="175" fontId="20" fillId="0" borderId="10" xfId="0" applyNumberFormat="1" applyFont="1" applyFill="1" applyBorder="1" applyAlignment="1" applyProtection="1">
      <alignment horizontal="right" vertical="top"/>
      <protection locked="0"/>
    </xf>
    <xf numFmtId="49" fontId="20" fillId="0" borderId="10" xfId="0" applyNumberFormat="1" applyFont="1" applyFill="1" applyBorder="1" applyAlignment="1" applyProtection="1">
      <alignment horizontal="right" vertical="top"/>
      <protection locked="0"/>
    </xf>
    <xf numFmtId="0" fontId="3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tabSelected="1" zoomScalePageLayoutView="0" workbookViewId="0" topLeftCell="A1">
      <selection activeCell="A4" sqref="A4:B4"/>
    </sheetView>
  </sheetViews>
  <sheetFormatPr defaultColWidth="9.140625" defaultRowHeight="15"/>
  <cols>
    <col min="1" max="1" width="52.7109375" style="0" customWidth="1"/>
    <col min="2" max="2" width="12.7109375" style="0" customWidth="1"/>
    <col min="3" max="3" width="52.7109375" style="0" customWidth="1"/>
    <col min="4" max="4" width="13.57421875" style="0" bestFit="1" customWidth="1"/>
    <col min="6" max="6" width="11.7109375" style="0" bestFit="1" customWidth="1"/>
  </cols>
  <sheetData>
    <row r="1" spans="1:4" ht="14.25">
      <c r="A1" s="18" t="s">
        <v>32</v>
      </c>
      <c r="B1" s="19"/>
      <c r="C1" s="19"/>
      <c r="D1" s="20"/>
    </row>
    <row r="2" spans="1:4" ht="14.25">
      <c r="A2" s="21"/>
      <c r="B2" s="22"/>
      <c r="C2" s="22"/>
      <c r="D2" s="23"/>
    </row>
    <row r="3" spans="1:4" ht="26.25" customHeight="1">
      <c r="A3" s="24"/>
      <c r="B3" s="25"/>
      <c r="C3" s="25"/>
      <c r="D3" s="26"/>
    </row>
    <row r="4" spans="1:4" ht="14.25">
      <c r="A4" s="16" t="s">
        <v>14</v>
      </c>
      <c r="B4" s="16"/>
      <c r="C4" s="17" t="s">
        <v>15</v>
      </c>
      <c r="D4" s="17"/>
    </row>
    <row r="5" spans="1:4" ht="14.25">
      <c r="A5" s="2" t="s">
        <v>0</v>
      </c>
      <c r="B5" s="10">
        <v>127772.03</v>
      </c>
      <c r="C5" s="2" t="s">
        <v>6</v>
      </c>
      <c r="D5" s="15" t="s">
        <v>31</v>
      </c>
    </row>
    <row r="6" spans="1:4" ht="14.25">
      <c r="A6" s="2" t="s">
        <v>1</v>
      </c>
      <c r="B6" s="11">
        <v>22441.32</v>
      </c>
      <c r="C6" s="2" t="s">
        <v>16</v>
      </c>
      <c r="D6" s="15" t="s">
        <v>31</v>
      </c>
    </row>
    <row r="7" spans="1:4" ht="14.25">
      <c r="A7" s="2" t="s">
        <v>25</v>
      </c>
      <c r="B7" s="13">
        <v>5405</v>
      </c>
      <c r="C7" s="2" t="s">
        <v>28</v>
      </c>
      <c r="D7" s="13">
        <v>8520</v>
      </c>
    </row>
    <row r="8" spans="1:4" ht="14.25">
      <c r="A8" s="2" t="s">
        <v>26</v>
      </c>
      <c r="B8" s="13">
        <v>3845.37</v>
      </c>
      <c r="C8" s="2" t="s">
        <v>22</v>
      </c>
      <c r="D8" s="13">
        <v>2165</v>
      </c>
    </row>
    <row r="9" spans="1:4" ht="14.25">
      <c r="A9" s="2" t="s">
        <v>2</v>
      </c>
      <c r="B9" s="15" t="s">
        <v>31</v>
      </c>
      <c r="C9" s="2" t="s">
        <v>30</v>
      </c>
      <c r="D9" s="15" t="s">
        <v>31</v>
      </c>
    </row>
    <row r="10" spans="1:4" ht="14.25">
      <c r="A10" s="2" t="s">
        <v>27</v>
      </c>
      <c r="B10" s="11">
        <v>52250</v>
      </c>
      <c r="C10" s="2" t="s">
        <v>23</v>
      </c>
      <c r="D10" s="15" t="s">
        <v>31</v>
      </c>
    </row>
    <row r="11" spans="1:4" ht="14.25">
      <c r="A11" s="2" t="s">
        <v>20</v>
      </c>
      <c r="B11" s="10">
        <v>298894.58</v>
      </c>
      <c r="C11" s="2" t="s">
        <v>24</v>
      </c>
      <c r="D11" s="15" t="s">
        <v>31</v>
      </c>
    </row>
    <row r="12" spans="1:7" ht="14.25">
      <c r="A12" s="2" t="s">
        <v>17</v>
      </c>
      <c r="B12" s="15" t="s">
        <v>31</v>
      </c>
      <c r="C12" s="2" t="s">
        <v>7</v>
      </c>
      <c r="D12" s="11">
        <v>31780.64</v>
      </c>
      <c r="G12" s="9"/>
    </row>
    <row r="13" spans="1:4" ht="14.25">
      <c r="A13" s="2" t="s">
        <v>3</v>
      </c>
      <c r="B13" s="15" t="s">
        <v>31</v>
      </c>
      <c r="C13" s="2"/>
      <c r="D13" s="12"/>
    </row>
    <row r="14" spans="1:4" ht="14.25">
      <c r="A14" s="2" t="s">
        <v>19</v>
      </c>
      <c r="B14" s="10">
        <v>229009.51</v>
      </c>
      <c r="C14" s="2"/>
      <c r="D14" s="12"/>
    </row>
    <row r="15" spans="1:4" ht="14.25">
      <c r="A15" s="2" t="s">
        <v>4</v>
      </c>
      <c r="B15" s="13">
        <v>5258.29</v>
      </c>
      <c r="C15" s="2"/>
      <c r="D15" s="8"/>
    </row>
    <row r="16" spans="1:4" ht="14.25">
      <c r="A16" s="2" t="s">
        <v>5</v>
      </c>
      <c r="B16" s="14">
        <v>415.47</v>
      </c>
      <c r="C16" s="2"/>
      <c r="D16" s="3"/>
    </row>
    <row r="17" spans="1:4" ht="14.25">
      <c r="A17" s="2" t="s">
        <v>18</v>
      </c>
      <c r="B17" s="15" t="s">
        <v>31</v>
      </c>
      <c r="C17" s="2"/>
      <c r="D17" s="3"/>
    </row>
    <row r="18" spans="1:4" ht="14.25">
      <c r="A18" s="2" t="s">
        <v>29</v>
      </c>
      <c r="B18" s="10">
        <v>436121.4</v>
      </c>
      <c r="C18" s="2"/>
      <c r="D18" s="3"/>
    </row>
    <row r="19" spans="1:4" ht="14.25">
      <c r="A19" s="2" t="s">
        <v>21</v>
      </c>
      <c r="B19" s="11">
        <v>59552.86</v>
      </c>
      <c r="C19" s="4"/>
      <c r="D19" s="4"/>
    </row>
    <row r="20" spans="1:4" ht="14.25">
      <c r="A20" s="2"/>
      <c r="B20" s="3"/>
      <c r="C20" s="4"/>
      <c r="D20" s="4"/>
    </row>
    <row r="21" spans="1:4" ht="14.25">
      <c r="A21" s="2"/>
      <c r="B21" s="3"/>
      <c r="C21" s="4"/>
      <c r="D21" s="4"/>
    </row>
    <row r="22" spans="1:4" ht="14.25">
      <c r="A22" s="2"/>
      <c r="B22" s="3"/>
      <c r="C22" s="4"/>
      <c r="D22" s="4"/>
    </row>
    <row r="23" spans="1:4" ht="14.25">
      <c r="A23" s="5" t="s">
        <v>8</v>
      </c>
      <c r="B23" s="6">
        <f>SUM(B5:B22)</f>
        <v>1240965.8300000003</v>
      </c>
      <c r="C23" s="5" t="s">
        <v>11</v>
      </c>
      <c r="D23" s="6">
        <f>SUM(D5:D22)</f>
        <v>42465.64</v>
      </c>
    </row>
    <row r="24" spans="1:7" ht="14.25">
      <c r="A24" s="5" t="s">
        <v>9</v>
      </c>
      <c r="B24" s="7"/>
      <c r="C24" s="5" t="s">
        <v>12</v>
      </c>
      <c r="D24" s="7">
        <f>B23-D23</f>
        <v>1198500.1900000004</v>
      </c>
      <c r="F24" s="1"/>
      <c r="G24" s="1"/>
    </row>
    <row r="25" spans="1:4" ht="14.25">
      <c r="A25" s="5" t="s">
        <v>10</v>
      </c>
      <c r="B25" s="6">
        <f>B23+B24</f>
        <v>1240965.8300000003</v>
      </c>
      <c r="C25" s="5" t="s">
        <v>13</v>
      </c>
      <c r="D25" s="7">
        <f>D23+D24</f>
        <v>1240965.8300000003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tyfe4</cp:lastModifiedBy>
  <cp:lastPrinted>2017-01-10T14:35:58Z</cp:lastPrinted>
  <dcterms:created xsi:type="dcterms:W3CDTF">2013-01-21T12:18:44Z</dcterms:created>
  <dcterms:modified xsi:type="dcterms:W3CDTF">2017-03-21T10:40:42Z</dcterms:modified>
  <cp:category/>
  <cp:version/>
  <cp:contentType/>
  <cp:contentStatus/>
</cp:coreProperties>
</file>