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pilCam\Documents\GENEL KURUL 2021\YAYINLANACAKLAR\"/>
    </mc:Choice>
  </mc:AlternateContent>
  <bookViews>
    <workbookView xWindow="240" yWindow="45" windowWidth="14820" windowHeight="10680"/>
  </bookViews>
  <sheets>
    <sheet name="Sayfa1" sheetId="1" r:id="rId1"/>
  </sheets>
  <calcPr calcId="152511"/>
</workbook>
</file>

<file path=xl/calcChain.xml><?xml version="1.0" encoding="utf-8"?>
<calcChain xmlns="http://schemas.openxmlformats.org/spreadsheetml/2006/main">
  <c r="D28" i="1" l="1"/>
  <c r="D30" i="1" s="1"/>
  <c r="B28" i="1"/>
  <c r="B29" i="1" l="1"/>
  <c r="B30" i="1" s="1"/>
</calcChain>
</file>

<file path=xl/sharedStrings.xml><?xml version="1.0" encoding="utf-8"?>
<sst xmlns="http://schemas.openxmlformats.org/spreadsheetml/2006/main" count="45" uniqueCount="45">
  <si>
    <t xml:space="preserve"> YURTİÇİ FAALİYET GİDERLERİ</t>
  </si>
  <si>
    <t xml:space="preserve"> YURTDIŞI FAALİYET GİDERLERİ</t>
  </si>
  <si>
    <t xml:space="preserve"> YURTİÇİ KAMP GİDERLERİ</t>
  </si>
  <si>
    <t xml:space="preserve"> EĞİTİM GİDERLERİ</t>
  </si>
  <si>
    <t xml:space="preserve"> ALTYAPI ÇALIŞMALARI GİDERİ</t>
  </si>
  <si>
    <t xml:space="preserve"> SPOR MALZEMESİ GİDERLERİ</t>
  </si>
  <si>
    <t xml:space="preserve"> DEMİRBAŞ ALIM GİDERLERİ</t>
  </si>
  <si>
    <t xml:space="preserve"> PERSONEL GİDERLERİ</t>
  </si>
  <si>
    <t xml:space="preserve"> TOPLANTI GİDERLERİ</t>
  </si>
  <si>
    <t xml:space="preserve"> DİĞER ORGANİZASYON VE FAALİYET GİDERLER</t>
  </si>
  <si>
    <t xml:space="preserve"> BÜRO GİDERLERİ</t>
  </si>
  <si>
    <t xml:space="preserve"> SGM YARDIMI</t>
  </si>
  <si>
    <t xml:space="preserve"> SPOR TOTO (REKLAM GELİRİ)</t>
  </si>
  <si>
    <t xml:space="preserve">GİDERLER TOPLAMI </t>
  </si>
  <si>
    <t>GELİR FAZLASI</t>
  </si>
  <si>
    <t>GENEL TOPLAM</t>
  </si>
  <si>
    <t>GELİRLER TOPLAMI</t>
  </si>
  <si>
    <t>GİDER FAZLASI</t>
  </si>
  <si>
    <t xml:space="preserve">GENEL TOPLAM </t>
  </si>
  <si>
    <t>GİDERLER</t>
  </si>
  <si>
    <t>GELİRLER</t>
  </si>
  <si>
    <t xml:space="preserve"> EĞİTİM GELİRLERİ</t>
  </si>
  <si>
    <t xml:space="preserve"> PROJE GİDERLERİ</t>
  </si>
  <si>
    <t>KAMBİYO ZARARLARI</t>
  </si>
  <si>
    <t>DİĞER OLAĞANDIŞI GİDER VE ZARARLAR</t>
  </si>
  <si>
    <t>SGK TEŞVİK İNDİRİMİ</t>
  </si>
  <si>
    <t>KAMBİYO KARLARI</t>
  </si>
  <si>
    <t>DİĞER OLAGANDIŞI GELİR VE KARLAR</t>
  </si>
  <si>
    <t>ÖNCEKİ DÖNEM GİDER VE ZARARLARI</t>
  </si>
  <si>
    <t>ULUSLARARASI KURULUŞLARA AİDAT ÖDEMELERİ</t>
  </si>
  <si>
    <t>FAİZ GELİRLERİ</t>
  </si>
  <si>
    <t>SPONSORLUK GELİRLERİ</t>
  </si>
  <si>
    <t>ÖNCEKİ DÖNEM GELİR VE KARLARI</t>
  </si>
  <si>
    <t>MİLLİ VE TEMSİLİ MÜSABAKA KATILIM GELİRİ</t>
  </si>
  <si>
    <t>CEZA GELİRLERİ</t>
  </si>
  <si>
    <t>WT LİSANS GELİRLERİ</t>
  </si>
  <si>
    <t>KUKKIWON DAN KAYIT ÜCRETİ</t>
  </si>
  <si>
    <t>KULÜP YETERLİLİK BELGESİ GELİRLERİ</t>
  </si>
  <si>
    <t>TOKYO OLİMPİYATLARI SPORCU SAĞLIK VE DİĞER GİD</t>
  </si>
  <si>
    <t>DİĞER GİDERLER</t>
  </si>
  <si>
    <t xml:space="preserve">TÜRKİYE TAEKWONDO FEDERASYONU 
01.01.2020 -31.12.2020
 GELİR / GİDER TABLOSU </t>
  </si>
  <si>
    <t>2020 WT KOÇ KURSU EV SAHİPLİĞİ ORG.KOMİTE PAYI(%40)</t>
  </si>
  <si>
    <t>PARALİMPİK SPORCU PERFORMANS ÖLÇÜM VE SAĞLIK GİDERLERİ</t>
  </si>
  <si>
    <t>ULUSLARARASI ANTRENÖRLÜK KURS GİDERLERİ</t>
  </si>
  <si>
    <t>METİN ŞAHİN KONAKLAMA GİDERİ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</si>
</sst>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.00"/>
    <numFmt numFmtId="165" formatCode="#,##0.00\ _₺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2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quotePrefix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0" fillId="0" borderId="0" xfId="0"/>
    <xf numFmtId="0" fontId="0" fillId="0" borderId="5" xfId="0" quotePrefix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5" xfId="0" applyFont="1" applyBorder="1"/>
    <xf numFmtId="4" fontId="1" fillId="0" borderId="6" xfId="0" applyNumberFormat="1" applyFont="1" applyBorder="1"/>
    <xf numFmtId="0" fontId="1" fillId="0" borderId="7" xfId="0" applyFont="1" applyBorder="1"/>
    <xf numFmtId="4" fontId="1" fillId="0" borderId="8" xfId="0" applyNumberFormat="1" applyFont="1" applyBorder="1"/>
    <xf numFmtId="0" fontId="0" fillId="0" borderId="5" xfId="0" applyFill="1" applyBorder="1" applyAlignment="1">
      <alignment horizontal="left"/>
    </xf>
    <xf numFmtId="165" fontId="0" fillId="0" borderId="6" xfId="0" applyNumberForma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0" fontId="0" fillId="0" borderId="10" xfId="0" applyBorder="1" applyAlignment="1">
      <alignment horizontal="left"/>
    </xf>
    <xf numFmtId="0" fontId="0" fillId="0" borderId="10" xfId="0" applyBorder="1"/>
    <xf numFmtId="165" fontId="0" fillId="2" borderId="6" xfId="0" applyNumberFormat="1" applyFill="1" applyBorder="1"/>
    <xf numFmtId="4" fontId="0" fillId="2" borderId="1" xfId="0" applyNumberFormat="1" applyFill="1" applyBorder="1"/>
    <xf numFmtId="4" fontId="0" fillId="2" borderId="11" xfId="0" applyNumberFormat="1" applyFill="1" applyBorder="1"/>
    <xf numFmtId="4" fontId="0" fillId="2" borderId="6" xfId="0" applyNumberFormat="1" applyFill="1" applyBorder="1" applyAlignment="1">
      <alignment horizontal="right"/>
    </xf>
    <xf numFmtId="4" fontId="0" fillId="2" borderId="6" xfId="0" applyNumberFormat="1" applyFill="1" applyBorder="1"/>
    <xf numFmtId="4" fontId="0" fillId="2" borderId="11" xfId="0" applyNumberFormat="1" applyFill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165" fontId="0" fillId="2" borderId="9" xfId="0" applyNumberFormat="1" applyFill="1" applyBorder="1"/>
    <xf numFmtId="0" fontId="4" fillId="0" borderId="3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showZeros="0" tabSelected="1" topLeftCell="A10" zoomScaleNormal="100" workbookViewId="0">
      <selection activeCell="B25" sqref="B25"/>
    </sheetView>
  </sheetViews>
  <sheetFormatPr defaultRowHeight="15" x14ac:dyDescent="0.25"/>
  <cols>
    <col min="1" max="1" width="59.42578125" customWidth="1"/>
    <col min="2" max="2" width="17.85546875" customWidth="1"/>
    <col min="3" max="3" width="49.42578125" customWidth="1"/>
    <col min="4" max="4" width="18.5703125" customWidth="1"/>
  </cols>
  <sheetData>
    <row r="1" spans="1:4" x14ac:dyDescent="0.25">
      <c r="A1" s="29" t="s">
        <v>40</v>
      </c>
      <c r="B1" s="30"/>
      <c r="C1" s="30"/>
      <c r="D1" s="30"/>
    </row>
    <row r="2" spans="1:4" x14ac:dyDescent="0.25">
      <c r="A2" s="30"/>
      <c r="B2" s="30"/>
      <c r="C2" s="30"/>
      <c r="D2" s="30"/>
    </row>
    <row r="3" spans="1:4" ht="27.75" customHeight="1" thickBot="1" x14ac:dyDescent="0.3">
      <c r="A3" s="31"/>
      <c r="B3" s="31"/>
      <c r="C3" s="31"/>
      <c r="D3" s="31"/>
    </row>
    <row r="4" spans="1:4" x14ac:dyDescent="0.25">
      <c r="A4" s="25" t="s">
        <v>19</v>
      </c>
      <c r="B4" s="26"/>
      <c r="C4" s="27" t="s">
        <v>20</v>
      </c>
      <c r="D4" s="28"/>
    </row>
    <row r="5" spans="1:4" s="3" customFormat="1" x14ac:dyDescent="0.25">
      <c r="A5" s="4" t="s">
        <v>0</v>
      </c>
      <c r="B5" s="19">
        <v>3371192.43</v>
      </c>
      <c r="C5" s="4" t="s">
        <v>11</v>
      </c>
      <c r="D5" s="23">
        <v>9400000</v>
      </c>
    </row>
    <row r="6" spans="1:4" x14ac:dyDescent="0.25">
      <c r="A6" s="4" t="s">
        <v>1</v>
      </c>
      <c r="B6" s="19">
        <v>2670688.38</v>
      </c>
      <c r="C6" s="4" t="s">
        <v>12</v>
      </c>
      <c r="D6" s="23">
        <v>12000000</v>
      </c>
    </row>
    <row r="7" spans="1:4" x14ac:dyDescent="0.25">
      <c r="A7" s="4" t="s">
        <v>2</v>
      </c>
      <c r="B7" s="19">
        <v>3104860.84</v>
      </c>
      <c r="C7" s="10" t="s">
        <v>33</v>
      </c>
      <c r="D7" s="16">
        <v>985264.38</v>
      </c>
    </row>
    <row r="8" spans="1:4" x14ac:dyDescent="0.25">
      <c r="A8" s="4" t="s">
        <v>3</v>
      </c>
      <c r="B8" s="19">
        <v>748938.13</v>
      </c>
      <c r="C8" s="10" t="s">
        <v>34</v>
      </c>
      <c r="D8" s="23">
        <v>22600</v>
      </c>
    </row>
    <row r="9" spans="1:4" x14ac:dyDescent="0.25">
      <c r="A9" s="4" t="s">
        <v>4</v>
      </c>
      <c r="B9" s="19">
        <v>945495.71</v>
      </c>
      <c r="C9" s="10" t="s">
        <v>31</v>
      </c>
      <c r="D9" s="16">
        <v>66000</v>
      </c>
    </row>
    <row r="10" spans="1:4" x14ac:dyDescent="0.25">
      <c r="A10" s="4" t="s">
        <v>22</v>
      </c>
      <c r="B10" s="20">
        <v>106812</v>
      </c>
      <c r="C10" s="4" t="s">
        <v>21</v>
      </c>
      <c r="D10" s="23">
        <v>2123741.4300000002</v>
      </c>
    </row>
    <row r="11" spans="1:4" x14ac:dyDescent="0.25">
      <c r="A11" s="4" t="s">
        <v>5</v>
      </c>
      <c r="B11" s="19">
        <v>1313825.57</v>
      </c>
      <c r="C11" s="5" t="s">
        <v>35</v>
      </c>
      <c r="D11" s="23">
        <v>534512.85</v>
      </c>
    </row>
    <row r="12" spans="1:4" x14ac:dyDescent="0.25">
      <c r="A12" s="4" t="s">
        <v>6</v>
      </c>
      <c r="B12" s="19">
        <v>227386.71</v>
      </c>
      <c r="C12" s="5" t="s">
        <v>36</v>
      </c>
      <c r="D12" s="16">
        <v>22535.06</v>
      </c>
    </row>
    <row r="13" spans="1:4" x14ac:dyDescent="0.25">
      <c r="A13" s="4" t="s">
        <v>7</v>
      </c>
      <c r="B13" s="19">
        <v>3656214.03</v>
      </c>
      <c r="C13" s="5" t="s">
        <v>37</v>
      </c>
      <c r="D13" s="24">
        <v>12000</v>
      </c>
    </row>
    <row r="14" spans="1:4" x14ac:dyDescent="0.25">
      <c r="A14" s="4" t="s">
        <v>8</v>
      </c>
      <c r="B14" s="19">
        <v>68532.820000000007</v>
      </c>
      <c r="C14" s="5" t="s">
        <v>41</v>
      </c>
      <c r="D14" s="16">
        <v>76624.639999999999</v>
      </c>
    </row>
    <row r="15" spans="1:4" x14ac:dyDescent="0.25">
      <c r="A15" s="4" t="s">
        <v>9</v>
      </c>
      <c r="B15" s="19">
        <v>168339.74</v>
      </c>
      <c r="C15" s="5" t="s">
        <v>25</v>
      </c>
      <c r="D15" s="16">
        <v>143035.14000000001</v>
      </c>
    </row>
    <row r="16" spans="1:4" s="3" customFormat="1" x14ac:dyDescent="0.25">
      <c r="A16" s="4" t="s">
        <v>38</v>
      </c>
      <c r="B16" s="19">
        <v>5736.88</v>
      </c>
      <c r="C16" s="10" t="s">
        <v>30</v>
      </c>
      <c r="D16" s="16">
        <v>5521.25</v>
      </c>
    </row>
    <row r="17" spans="1:4" s="3" customFormat="1" x14ac:dyDescent="0.25">
      <c r="A17" s="5" t="s">
        <v>29</v>
      </c>
      <c r="B17" s="19">
        <v>5339.84</v>
      </c>
      <c r="C17" s="5" t="s">
        <v>26</v>
      </c>
      <c r="D17" s="16">
        <v>140819.07999999999</v>
      </c>
    </row>
    <row r="18" spans="1:4" s="3" customFormat="1" x14ac:dyDescent="0.25">
      <c r="A18" s="5" t="s">
        <v>42</v>
      </c>
      <c r="B18" s="19">
        <v>4325.5200000000004</v>
      </c>
      <c r="C18" s="10" t="s">
        <v>32</v>
      </c>
      <c r="D18" s="16">
        <v>76365.69</v>
      </c>
    </row>
    <row r="19" spans="1:4" s="3" customFormat="1" x14ac:dyDescent="0.25">
      <c r="A19" s="4" t="s">
        <v>43</v>
      </c>
      <c r="B19" s="19">
        <v>46001.59</v>
      </c>
      <c r="C19" s="5" t="s">
        <v>27</v>
      </c>
      <c r="D19" s="16">
        <v>395.78</v>
      </c>
    </row>
    <row r="20" spans="1:4" s="3" customFormat="1" x14ac:dyDescent="0.25">
      <c r="A20" s="4" t="s">
        <v>44</v>
      </c>
      <c r="B20" s="21">
        <v>3540.06</v>
      </c>
      <c r="C20" s="5"/>
      <c r="D20" s="16"/>
    </row>
    <row r="21" spans="1:4" s="3" customFormat="1" x14ac:dyDescent="0.25">
      <c r="A21" s="10" t="s">
        <v>28</v>
      </c>
      <c r="B21" s="22">
        <v>36842.39</v>
      </c>
      <c r="C21" s="10"/>
      <c r="D21" s="16"/>
    </row>
    <row r="22" spans="1:4" s="3" customFormat="1" x14ac:dyDescent="0.25">
      <c r="A22" s="5" t="s">
        <v>24</v>
      </c>
      <c r="B22" s="22">
        <v>240.55</v>
      </c>
      <c r="C22" s="5"/>
      <c r="D22" s="16"/>
    </row>
    <row r="23" spans="1:4" s="3" customFormat="1" x14ac:dyDescent="0.25">
      <c r="A23" s="5" t="s">
        <v>23</v>
      </c>
      <c r="B23" s="22">
        <v>179635.34</v>
      </c>
      <c r="C23" s="14"/>
      <c r="D23" s="16"/>
    </row>
    <row r="24" spans="1:4" x14ac:dyDescent="0.25">
      <c r="A24" s="4" t="s">
        <v>10</v>
      </c>
      <c r="B24" s="17">
        <v>1451594.62</v>
      </c>
      <c r="C24" s="15"/>
      <c r="D24" s="11"/>
    </row>
    <row r="25" spans="1:4" x14ac:dyDescent="0.25">
      <c r="A25" s="5" t="s">
        <v>39</v>
      </c>
      <c r="B25" s="17"/>
      <c r="C25" s="15"/>
      <c r="D25" s="11"/>
    </row>
    <row r="26" spans="1:4" s="3" customFormat="1" x14ac:dyDescent="0.25">
      <c r="A26" s="4"/>
      <c r="B26" s="17"/>
      <c r="C26" s="15"/>
      <c r="D26" s="11"/>
    </row>
    <row r="27" spans="1:4" s="3" customFormat="1" x14ac:dyDescent="0.25">
      <c r="A27" s="5"/>
      <c r="B27" s="18"/>
      <c r="C27" s="15"/>
      <c r="D27" s="11"/>
    </row>
    <row r="28" spans="1:4" x14ac:dyDescent="0.25">
      <c r="A28" s="6" t="s">
        <v>13</v>
      </c>
      <c r="B28" s="7">
        <f>SUM(B5:B27)</f>
        <v>18115543.150000006</v>
      </c>
      <c r="C28" s="6" t="s">
        <v>16</v>
      </c>
      <c r="D28" s="12">
        <f>SUM(D5:D27)</f>
        <v>25609415.300000001</v>
      </c>
    </row>
    <row r="29" spans="1:4" x14ac:dyDescent="0.25">
      <c r="A29" s="6" t="s">
        <v>14</v>
      </c>
      <c r="B29" s="7">
        <f>D28-B28</f>
        <v>7493872.1499999948</v>
      </c>
      <c r="C29" s="6" t="s">
        <v>17</v>
      </c>
      <c r="D29" s="12"/>
    </row>
    <row r="30" spans="1:4" ht="15.75" thickBot="1" x14ac:dyDescent="0.3">
      <c r="A30" s="8" t="s">
        <v>15</v>
      </c>
      <c r="B30" s="9">
        <f>SUM(B28:B29)</f>
        <v>25609415.300000001</v>
      </c>
      <c r="C30" s="8" t="s">
        <v>18</v>
      </c>
      <c r="D30" s="13">
        <f>SUM(D28:D29)</f>
        <v>25609415.300000001</v>
      </c>
    </row>
    <row r="32" spans="1:4" x14ac:dyDescent="0.25">
      <c r="A32" s="1"/>
      <c r="B32" s="2"/>
    </row>
  </sheetData>
  <mergeCells count="3">
    <mergeCell ref="A4:B4"/>
    <mergeCell ref="C4:D4"/>
    <mergeCell ref="A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ENGİN</dc:creator>
  <cp:lastModifiedBy>Windows User</cp:lastModifiedBy>
  <cp:lastPrinted>2021-02-16T14:02:15Z</cp:lastPrinted>
  <dcterms:created xsi:type="dcterms:W3CDTF">2013-01-21T11:51:37Z</dcterms:created>
  <dcterms:modified xsi:type="dcterms:W3CDTF">2021-10-21T09:02:47Z</dcterms:modified>
</cp:coreProperties>
</file>