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<sst xmlns="http://schemas.openxmlformats.org/spreadsheetml/2006/main" count="41" uniqueCount="37">
  <si>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 EĞİTİM GİDERLERİ</t>
  </si>
  <si>
    <t xml:space="preserve"> TOPLANTI GİDERLERİ</t>
  </si>
  <si>
    <t xml:space="preserve"> BÜRO GİDERLERİ</t>
  </si>
  <si>
    <t>GELİR / GİDER TABLOSU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</si>
  <si>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</si>
  <si>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</si>
  <si>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</si>
  <si>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</si>
  <si>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</si>
  <si>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</si>
  <si>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</si>
  <si>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</si>
  <si>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 xml:space="preserve"> YURTDIŞI FAALİYET GİDERLERİ</t>
  </si>
  <si>
    <t xml:space="preserve"> DİĞER ORGANİZASYON VE FAALİYET GİDERLERİ</t>
  </si>
  <si>
    <t xml:space="preserve"> YURTİÇİ KAMP GİDERLERİ</t>
  </si>
  <si>
    <t xml:space="preserve"> PERSONEL GİDERLERİ</t>
  </si>
  <si>
    <t xml:space="preserve"> KUR FARKI ZARARI</t>
  </si>
  <si>
    <t xml:space="preserve"> DİĞER GİDERLER</t>
  </si>
  <si>
    <t>TÜRKİYE WUSHU FEDERASYONU</t>
  </si>
  <si>
    <t xml:space="preserve"> BAĞIŞLAR</t>
  </si>
  <si>
    <t xml:space="preserve"> ÖNCEKİ DÖNEM GİDERLERİ</t>
  </si>
  <si>
    <t>01/01/2011 - 31/12/2011</t>
  </si>
  <si>
    <t xml:space="preserve"> SGM KATKI PAYI</t>
  </si>
  <si>
    <t xml:space="preserve"> SPOR TOTO (REKLAM GELİRİ)</t>
  </si>
  <si>
    <t xml:space="preserve"> MİLLİ VE TEMSİLİ MÜSABAKA KATILIM GELİRİ</t>
  </si>
  <si>
    <t xml:space="preserve"> KURS-SEMİNER KATILIM BEDELİ</t>
  </si>
  <si>
    <t xml:space="preserve"> KİMLİK-DENKLİK-SINAV GELİRLERİ</t>
  </si>
  <si>
    <t xml:space="preserve"> FAİZ GELİRLERİ</t>
  </si>
  <si>
    <t xml:space="preserve"> 05510 SAYILI KANUN İNDİRİMİ</t>
  </si>
  <si>
    <t xml:space="preserve"> DİĞER GELİRLER</t>
  </si>
  <si>
    <t xml:space="preserve"> YURTİÇİ FAALİYET GİDERLERİ</t>
  </si>
  <si>
    <t xml:space="preserve"> SPOR MALZEMESİ GİDERLERİ</t>
  </si>
  <si>
    <t xml:space="preserve"> DOPİNG KONTROL VE ANALİZ GİDERLERİ</t>
  </si>
  <si>
    <t xml:space="preserve"> YABANCI ANTRENÖR GİDERLERİ</t>
  </si>
  <si>
    <t xml:space="preserve"> SÖZLEŞME DAMGA VERGİSİ KESİNTİSİ</t>
  </si>
  <si>
    <t xml:space="preserve"> ULAŞIM-KONAKLAMA GİDERLERİ</t>
  </si>
  <si>
    <t xml:space="preserve"> 2010 YILI GELİR FAZLASI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</si>
</sst>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8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64" fontId="0" fillId="0" borderId="13" xfId="0" applyNumberForma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0" fontId="7" fillId="0" borderId="13" xfId="0" applyFont="1" applyFill="1" applyBorder="1" applyAlignment="1">
      <alignment/>
    </xf>
    <xf numFmtId="0" fontId="8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 quotePrefix="1">
      <alignment horizontal="center"/>
    </xf>
    <xf numFmtId="0" fontId="5" fillId="0" borderId="20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164" fontId="7" fillId="0" borderId="16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28" fillId="0" borderId="17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4">
      <selection activeCell="J16" sqref="J16"/>
    </sheetView>
  </sheetViews>
  <sheetFormatPr defaultColWidth="9.00390625" defaultRowHeight="12.75"/>
  <cols>
    <col min="1" max="1" width="0.2421875" style="0" customWidth="1"/>
    <col min="2" max="2" width="50.75390625" style="0" customWidth="1"/>
    <col min="3" max="3" width="14.625" style="0" customWidth="1"/>
    <col min="4" max="4" width="0.12890625" style="0" customWidth="1"/>
    <col min="5" max="5" width="0.2421875" style="0" customWidth="1"/>
    <col min="6" max="6" width="50.875" style="0" customWidth="1"/>
    <col min="7" max="7" width="14.625" style="0" customWidth="1"/>
  </cols>
  <sheetData>
    <row r="1" spans="1:7" ht="21.75">
      <c r="A1" s="25" t="s">
        <v>18</v>
      </c>
      <c r="B1" s="26"/>
      <c r="C1" s="26"/>
      <c r="D1" s="26"/>
      <c r="E1" s="26"/>
      <c r="F1" s="26"/>
      <c r="G1" s="27"/>
    </row>
    <row r="2" spans="1:7" ht="19.5">
      <c r="A2" s="28" t="s">
        <v>21</v>
      </c>
      <c r="B2" s="29"/>
      <c r="C2" s="29"/>
      <c r="D2" s="29"/>
      <c r="E2" s="29"/>
      <c r="F2" s="29"/>
      <c r="G2" s="30"/>
    </row>
    <row r="3" spans="1:7" ht="15.75">
      <c r="A3" s="31" t="s">
        <v>3</v>
      </c>
      <c r="B3" s="32"/>
      <c r="C3" s="32"/>
      <c r="D3" s="32"/>
      <c r="E3" s="32"/>
      <c r="F3" s="32"/>
      <c r="G3" s="33"/>
    </row>
    <row r="4" spans="1:7" ht="12.75">
      <c r="A4" s="1"/>
      <c r="B4" s="2"/>
      <c r="C4" s="2"/>
      <c r="D4" s="2"/>
      <c r="E4" s="2"/>
      <c r="F4" s="2"/>
      <c r="G4" s="3"/>
    </row>
    <row r="5" spans="1:7" ht="15.75">
      <c r="A5" s="34" t="s">
        <v>4</v>
      </c>
      <c r="B5" s="35"/>
      <c r="C5" s="35"/>
      <c r="D5" s="4"/>
      <c r="E5" s="34" t="s">
        <v>5</v>
      </c>
      <c r="F5" s="35"/>
      <c r="G5" s="35"/>
    </row>
    <row r="6" spans="1:7" ht="15.75">
      <c r="A6" s="5"/>
      <c r="B6" s="10" t="s">
        <v>30</v>
      </c>
      <c r="C6" s="7">
        <v>3202368.66</v>
      </c>
      <c r="D6" s="8"/>
      <c r="E6" s="21"/>
      <c r="F6" s="6" t="s">
        <v>36</v>
      </c>
      <c r="G6" s="7">
        <v>59325.8</v>
      </c>
    </row>
    <row r="7" spans="1:7" ht="15">
      <c r="A7" s="5"/>
      <c r="B7" s="10" t="s">
        <v>12</v>
      </c>
      <c r="C7" s="7">
        <v>84047.89</v>
      </c>
      <c r="D7" s="8"/>
      <c r="E7" s="9"/>
      <c r="F7" s="10" t="s">
        <v>22</v>
      </c>
      <c r="G7" s="7">
        <v>2000000</v>
      </c>
    </row>
    <row r="8" spans="1:7" ht="15">
      <c r="A8" s="5"/>
      <c r="B8" s="10" t="s">
        <v>14</v>
      </c>
      <c r="C8" s="7">
        <v>124957.94</v>
      </c>
      <c r="D8" s="8"/>
      <c r="E8" s="9"/>
      <c r="F8" s="10" t="s">
        <v>23</v>
      </c>
      <c r="G8" s="7">
        <v>1500000</v>
      </c>
    </row>
    <row r="9" spans="1:7" ht="15">
      <c r="A9" s="5"/>
      <c r="B9" s="10" t="s">
        <v>0</v>
      </c>
      <c r="C9" s="7">
        <v>72780.98</v>
      </c>
      <c r="D9" s="8"/>
      <c r="E9" s="9"/>
      <c r="F9" s="10" t="s">
        <v>24</v>
      </c>
      <c r="G9" s="7">
        <v>1016773.97</v>
      </c>
    </row>
    <row r="10" spans="1:7" ht="15">
      <c r="A10" s="5"/>
      <c r="B10" s="10" t="s">
        <v>31</v>
      </c>
      <c r="C10" s="7">
        <v>36409.5</v>
      </c>
      <c r="D10" s="8"/>
      <c r="E10" s="9"/>
      <c r="F10" s="10" t="s">
        <v>25</v>
      </c>
      <c r="G10" s="7">
        <v>38010</v>
      </c>
    </row>
    <row r="11" spans="1:7" ht="15">
      <c r="A11" s="5"/>
      <c r="B11" s="10" t="s">
        <v>15</v>
      </c>
      <c r="C11" s="7">
        <v>320149.48</v>
      </c>
      <c r="D11" s="8"/>
      <c r="E11" s="9"/>
      <c r="F11" s="10" t="s">
        <v>26</v>
      </c>
      <c r="G11" s="7">
        <v>178374.5</v>
      </c>
    </row>
    <row r="12" spans="1:7" ht="15">
      <c r="A12" s="5"/>
      <c r="B12" s="10" t="s">
        <v>1</v>
      </c>
      <c r="C12" s="7">
        <v>16797.84</v>
      </c>
      <c r="D12" s="8"/>
      <c r="E12" s="9"/>
      <c r="F12" s="10" t="s">
        <v>19</v>
      </c>
      <c r="G12" s="7">
        <v>2000</v>
      </c>
    </row>
    <row r="13" spans="1:7" ht="15">
      <c r="A13" s="5"/>
      <c r="B13" s="10" t="s">
        <v>13</v>
      </c>
      <c r="C13" s="7">
        <v>35044.35</v>
      </c>
      <c r="D13" s="8"/>
      <c r="E13" s="9"/>
      <c r="F13" s="10" t="s">
        <v>27</v>
      </c>
      <c r="G13" s="7">
        <v>133.26</v>
      </c>
    </row>
    <row r="14" spans="1:7" ht="15">
      <c r="A14" s="5"/>
      <c r="B14" s="10" t="s">
        <v>32</v>
      </c>
      <c r="C14" s="7">
        <v>444.53</v>
      </c>
      <c r="D14" s="8"/>
      <c r="E14" s="9"/>
      <c r="F14" s="10" t="s">
        <v>28</v>
      </c>
      <c r="G14" s="7">
        <v>4855.53</v>
      </c>
    </row>
    <row r="15" spans="1:7" ht="15">
      <c r="A15" s="5"/>
      <c r="B15" s="10" t="s">
        <v>33</v>
      </c>
      <c r="C15" s="7">
        <v>19094.89</v>
      </c>
      <c r="D15" s="8"/>
      <c r="E15" s="9"/>
      <c r="F15" s="10" t="s">
        <v>29</v>
      </c>
      <c r="G15" s="7">
        <v>22.01</v>
      </c>
    </row>
    <row r="16" spans="1:7" ht="15">
      <c r="A16" s="5"/>
      <c r="B16" s="10" t="s">
        <v>35</v>
      </c>
      <c r="C16" s="7">
        <v>136748.69</v>
      </c>
      <c r="D16" s="8"/>
      <c r="E16" s="9"/>
      <c r="F16" s="10" t="s">
        <v>6</v>
      </c>
      <c r="G16" s="7"/>
    </row>
    <row r="17" spans="1:7" ht="15">
      <c r="A17" s="5"/>
      <c r="B17" s="10" t="s">
        <v>2</v>
      </c>
      <c r="C17" s="7">
        <v>64908.55</v>
      </c>
      <c r="D17" s="8"/>
      <c r="E17" s="9"/>
      <c r="F17" s="10"/>
      <c r="G17" s="7"/>
    </row>
    <row r="18" spans="1:7" ht="15">
      <c r="A18" s="5"/>
      <c r="B18" s="10" t="s">
        <v>34</v>
      </c>
      <c r="C18" s="7">
        <v>5250</v>
      </c>
      <c r="D18" s="8"/>
      <c r="E18" s="9"/>
      <c r="F18" s="10"/>
      <c r="G18" s="7"/>
    </row>
    <row r="19" spans="1:7" ht="15">
      <c r="A19" s="5"/>
      <c r="B19" s="10" t="s">
        <v>16</v>
      </c>
      <c r="C19" s="7">
        <v>3286.38</v>
      </c>
      <c r="D19" s="8"/>
      <c r="E19" s="9"/>
      <c r="F19" s="10"/>
      <c r="G19" s="7"/>
    </row>
    <row r="20" spans="1:10" ht="15">
      <c r="A20" s="5"/>
      <c r="B20" s="10" t="s">
        <v>20</v>
      </c>
      <c r="C20" s="7">
        <v>42912.06</v>
      </c>
      <c r="D20" s="8"/>
      <c r="E20" s="9"/>
      <c r="F20" s="10"/>
      <c r="G20" s="7"/>
      <c r="J20" t="s">
        <v>6</v>
      </c>
    </row>
    <row r="21" spans="1:7" ht="15">
      <c r="A21" s="5"/>
      <c r="B21" s="10" t="s">
        <v>17</v>
      </c>
      <c r="C21" s="7">
        <v>1308.05</v>
      </c>
      <c r="D21" s="8"/>
      <c r="E21" s="9"/>
      <c r="F21" s="10"/>
      <c r="G21" s="7"/>
    </row>
    <row r="22" spans="1:7" ht="15">
      <c r="A22" s="5"/>
      <c r="B22" s="10" t="s">
        <v>6</v>
      </c>
      <c r="C22" s="7"/>
      <c r="D22" s="8"/>
      <c r="E22" s="9"/>
      <c r="F22" s="10"/>
      <c r="G22" s="7"/>
    </row>
    <row r="23" spans="1:7" ht="15">
      <c r="A23" s="5"/>
      <c r="B23" s="10"/>
      <c r="C23" s="7"/>
      <c r="D23" s="8"/>
      <c r="E23" s="9"/>
      <c r="F23" s="10"/>
      <c r="G23" s="7"/>
    </row>
    <row r="24" spans="1:7" ht="15.75">
      <c r="A24" s="22"/>
      <c r="B24" s="16" t="s">
        <v>7</v>
      </c>
      <c r="C24" s="36">
        <f>SUM(C6:C23)</f>
        <v>4166509.7899999996</v>
      </c>
      <c r="D24" s="12"/>
      <c r="E24" s="20"/>
      <c r="F24" s="17" t="s">
        <v>8</v>
      </c>
      <c r="G24" s="39">
        <f>SUM(G6:G23)</f>
        <v>4799495.069999999</v>
      </c>
    </row>
    <row r="25" spans="1:7" ht="15.75">
      <c r="A25" s="22"/>
      <c r="B25" s="11" t="s">
        <v>9</v>
      </c>
      <c r="C25" s="37">
        <f>C26-C24</f>
        <v>632985.2799999998</v>
      </c>
      <c r="D25" s="20"/>
      <c r="E25" s="15"/>
      <c r="F25" s="13" t="s">
        <v>10</v>
      </c>
      <c r="G25" s="37" t="s">
        <v>6</v>
      </c>
    </row>
    <row r="26" spans="1:7" ht="15.75">
      <c r="A26" s="23"/>
      <c r="B26" s="18" t="s">
        <v>11</v>
      </c>
      <c r="C26" s="38">
        <f>G26</f>
        <v>4799495.069999999</v>
      </c>
      <c r="D26" s="14"/>
      <c r="E26" s="24"/>
      <c r="F26" s="19" t="s">
        <v>11</v>
      </c>
      <c r="G26" s="40">
        <f>G24</f>
        <v>4799495.069999999</v>
      </c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64" right="0.1968503937007874" top="1.3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WUSHU-2011-GELİR-TABLOSU</dc:title>
  <dc:subject/>
  <dc:creator>smmm</dc:creator>
  <cp:keywords/>
  <dc:description/>
  <cp:lastModifiedBy>İLHAN</cp:lastModifiedBy>
  <cp:lastPrinted>2012-10-19T08:34:01Z</cp:lastPrinted>
  <dcterms:created xsi:type="dcterms:W3CDTF">2012-01-09T14:53:38Z</dcterms:created>
  <dcterms:modified xsi:type="dcterms:W3CDTF">2012-10-19T09:24:38Z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59</vt:lpwstr>
  </property>
  <property fmtid="{D5CDD505-2E9C-101B-9397-08002B2CF9AE}" pid="4" name="Yayınlama Tari">
    <vt:lpwstr>19.10.2012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